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<sst xmlns="http://schemas.openxmlformats.org/spreadsheetml/2006/main" count="35" uniqueCount="19">
  <si>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</si>
  <si>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</si>
  <si>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</si>
  <si>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</si>
  <si>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</si>
  <si>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</si>
  <si>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</si>
  <si>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</si>
  <si>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</si>
  <si>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</si>
  <si>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</si>
  <si>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</si>
  <si>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Αμμόχωστος</t>
  </si>
  <si>
    <t>2013-2014</t>
  </si>
  <si>
    <t>2014-2015</t>
  </si>
  <si>
    <t>Φεβρ.</t>
  </si>
  <si>
    <t xml:space="preserve">                   ΜΑΡΤΙΟ ΓΙΑ ΤΑ ΧΡΟΝΙΑ 2013, 2014 και 2015 και μηνιαία μεταβολή</t>
  </si>
  <si>
    <t>Μάρτιος</t>
  </si>
  <si>
    <t>Φεβρ.-Μάρτιος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</si>
</sst>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58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69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47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9" fontId="0" fillId="0" borderId="16" xfId="58" applyNumberFormat="1" applyFont="1" applyBorder="1" applyAlignment="1">
      <alignment/>
    </xf>
    <xf numFmtId="9" fontId="0" fillId="0" borderId="16" xfId="58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9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0" fontId="2" fillId="0" borderId="20" xfId="0" applyFont="1" applyFill="1" applyBorder="1" applyAlignment="1">
      <alignment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/>
    </xf>
    <xf numFmtId="9" fontId="4" fillId="0" borderId="23" xfId="58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Μάρτιο για τα χρόνια 2013-2015 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9725"/>
          <c:w val="0.8735"/>
          <c:h val="0.8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55809432"/>
        <c:axId val="32522841"/>
      </c:bar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22841"/>
        <c:crosses val="autoZero"/>
        <c:auto val="1"/>
        <c:lblOffset val="100"/>
        <c:tickLblSkip val="1"/>
        <c:noMultiLvlLbl val="0"/>
      </c:catAx>
      <c:valAx>
        <c:axId val="32522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09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6975"/>
          <c:w val="0.08425"/>
          <c:h val="0.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810500" y="67627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743700" y="69913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8</xdr:col>
      <xdr:colOff>542925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800350"/>
        <a:ext cx="49434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421875" style="0" customWidth="1"/>
    <col min="7" max="8" width="7.28125" style="0" customWidth="1"/>
    <col min="9" max="9" width="10.421875" style="0" customWidth="1"/>
    <col min="10" max="10" width="12.4218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3.5" thickBot="1">
      <c r="A1" s="61" t="s">
        <v>8</v>
      </c>
      <c r="B1" s="61"/>
      <c r="C1" s="61"/>
      <c r="D1" s="61"/>
      <c r="E1" s="61"/>
      <c r="F1" s="61"/>
      <c r="G1" s="61"/>
      <c r="H1" s="61"/>
      <c r="I1" s="12"/>
      <c r="J1" s="12"/>
      <c r="K1" s="12"/>
    </row>
    <row r="2" spans="1:11" ht="12.75">
      <c r="A2" s="46" t="s">
        <v>16</v>
      </c>
      <c r="B2" s="47"/>
      <c r="C2" s="47"/>
      <c r="D2" s="47"/>
      <c r="E2" s="47"/>
      <c r="F2" s="47"/>
      <c r="G2" s="48"/>
      <c r="H2" s="48"/>
      <c r="I2" s="48"/>
      <c r="J2" s="49"/>
      <c r="K2" s="12"/>
    </row>
    <row r="3" spans="1:11" ht="27" customHeight="1">
      <c r="A3" s="50"/>
      <c r="B3" s="41">
        <v>2013</v>
      </c>
      <c r="C3" s="41">
        <v>2014</v>
      </c>
      <c r="D3" s="62" t="s">
        <v>6</v>
      </c>
      <c r="E3" s="62"/>
      <c r="F3" s="41">
        <v>2015</v>
      </c>
      <c r="G3" s="62" t="s">
        <v>6</v>
      </c>
      <c r="H3" s="62"/>
      <c r="I3" s="41">
        <v>2015</v>
      </c>
      <c r="J3" s="51" t="s">
        <v>9</v>
      </c>
      <c r="K3" s="27"/>
    </row>
    <row r="4" spans="1:15" ht="25.5" customHeight="1">
      <c r="A4" s="52"/>
      <c r="B4" s="41" t="s">
        <v>17</v>
      </c>
      <c r="C4" s="41" t="s">
        <v>17</v>
      </c>
      <c r="D4" s="62" t="s">
        <v>13</v>
      </c>
      <c r="E4" s="62"/>
      <c r="F4" s="41" t="s">
        <v>17</v>
      </c>
      <c r="G4" s="62" t="s">
        <v>14</v>
      </c>
      <c r="H4" s="62"/>
      <c r="I4" s="41" t="s">
        <v>15</v>
      </c>
      <c r="J4" s="53" t="s">
        <v>18</v>
      </c>
      <c r="K4" s="27"/>
      <c r="M4" s="63" t="s">
        <v>17</v>
      </c>
      <c r="N4" s="64"/>
      <c r="O4" s="64"/>
    </row>
    <row r="5" spans="1:15" ht="13.5" thickBot="1">
      <c r="A5" s="50" t="s">
        <v>5</v>
      </c>
      <c r="B5" s="42" t="s">
        <v>10</v>
      </c>
      <c r="C5" s="42" t="s">
        <v>10</v>
      </c>
      <c r="D5" s="42" t="s">
        <v>10</v>
      </c>
      <c r="E5" s="41" t="s">
        <v>0</v>
      </c>
      <c r="F5" s="42" t="s">
        <v>10</v>
      </c>
      <c r="G5" s="42" t="s">
        <v>10</v>
      </c>
      <c r="H5" s="41" t="s">
        <v>0</v>
      </c>
      <c r="I5" s="42" t="s">
        <v>10</v>
      </c>
      <c r="J5" s="54" t="s">
        <v>10</v>
      </c>
      <c r="K5" s="28"/>
      <c r="M5" s="39">
        <v>2013</v>
      </c>
      <c r="N5" s="39">
        <v>2014</v>
      </c>
      <c r="O5" s="39">
        <v>2015</v>
      </c>
    </row>
    <row r="6" spans="1:15" ht="16.5" thickBot="1">
      <c r="A6" s="50" t="s">
        <v>1</v>
      </c>
      <c r="B6" s="40">
        <v>13961</v>
      </c>
      <c r="C6" s="40">
        <v>16835</v>
      </c>
      <c r="D6" s="43">
        <f aca="true" t="shared" si="0" ref="D6:D11">C6-B6</f>
        <v>2874</v>
      </c>
      <c r="E6" s="44">
        <f aca="true" t="shared" si="1" ref="E6:E11">D6/B6</f>
        <v>0.20585917914189528</v>
      </c>
      <c r="F6" s="40">
        <v>14025</v>
      </c>
      <c r="G6" s="43">
        <f aca="true" t="shared" si="2" ref="G6:G11">F6-C6</f>
        <v>-2810</v>
      </c>
      <c r="H6" s="45">
        <f aca="true" t="shared" si="3" ref="H6:H11">G6/C6</f>
        <v>-0.1669141669141669</v>
      </c>
      <c r="I6" s="40">
        <v>14486</v>
      </c>
      <c r="J6" s="55">
        <f aca="true" t="shared" si="4" ref="J6:J11">F6-I6</f>
        <v>-461</v>
      </c>
      <c r="K6" s="2"/>
      <c r="L6" s="34" t="s">
        <v>1</v>
      </c>
      <c r="M6" s="40">
        <v>13961</v>
      </c>
      <c r="N6" s="40">
        <v>16835</v>
      </c>
      <c r="O6" s="40">
        <v>14025</v>
      </c>
    </row>
    <row r="7" spans="1:15" ht="16.5" thickBot="1">
      <c r="A7" s="56" t="s">
        <v>12</v>
      </c>
      <c r="B7" s="40">
        <v>4813</v>
      </c>
      <c r="C7" s="40">
        <v>5544</v>
      </c>
      <c r="D7" s="43">
        <f t="shared" si="0"/>
        <v>731</v>
      </c>
      <c r="E7" s="44">
        <f t="shared" si="1"/>
        <v>0.15188032412216912</v>
      </c>
      <c r="F7" s="40">
        <v>5577</v>
      </c>
      <c r="G7" s="43">
        <f t="shared" si="2"/>
        <v>33</v>
      </c>
      <c r="H7" s="45">
        <f t="shared" si="3"/>
        <v>0.005952380952380952</v>
      </c>
      <c r="I7" s="40">
        <v>6249</v>
      </c>
      <c r="J7" s="55">
        <f t="shared" si="4"/>
        <v>-672</v>
      </c>
      <c r="K7" s="2"/>
      <c r="L7" s="35" t="s">
        <v>12</v>
      </c>
      <c r="M7" s="40">
        <v>4813</v>
      </c>
      <c r="N7" s="40">
        <v>5544</v>
      </c>
      <c r="O7" s="40">
        <v>5577</v>
      </c>
    </row>
    <row r="8" spans="1:15" ht="16.5" thickBot="1">
      <c r="A8" s="56" t="s">
        <v>11</v>
      </c>
      <c r="B8" s="40">
        <v>8536</v>
      </c>
      <c r="C8" s="40">
        <v>10114</v>
      </c>
      <c r="D8" s="43">
        <f t="shared" si="0"/>
        <v>1578</v>
      </c>
      <c r="E8" s="44">
        <f t="shared" si="1"/>
        <v>0.18486410496719774</v>
      </c>
      <c r="F8" s="40">
        <v>9490</v>
      </c>
      <c r="G8" s="43">
        <f t="shared" si="2"/>
        <v>-624</v>
      </c>
      <c r="H8" s="45">
        <f t="shared" si="3"/>
        <v>-0.061696658097686374</v>
      </c>
      <c r="I8" s="40">
        <v>9865</v>
      </c>
      <c r="J8" s="55">
        <f t="shared" si="4"/>
        <v>-375</v>
      </c>
      <c r="K8" s="2"/>
      <c r="L8" s="35" t="s">
        <v>11</v>
      </c>
      <c r="M8" s="40">
        <v>8536</v>
      </c>
      <c r="N8" s="40">
        <v>10114</v>
      </c>
      <c r="O8" s="40">
        <v>9490</v>
      </c>
    </row>
    <row r="9" spans="1:15" ht="16.5" thickBot="1">
      <c r="A9" s="50" t="s">
        <v>2</v>
      </c>
      <c r="B9" s="40">
        <v>11044</v>
      </c>
      <c r="C9" s="40">
        <v>13769</v>
      </c>
      <c r="D9" s="43">
        <f t="shared" si="0"/>
        <v>2725</v>
      </c>
      <c r="E9" s="44">
        <f t="shared" si="1"/>
        <v>0.24674031148134734</v>
      </c>
      <c r="F9" s="40">
        <v>12319</v>
      </c>
      <c r="G9" s="43">
        <f t="shared" si="2"/>
        <v>-1450</v>
      </c>
      <c r="H9" s="45">
        <f t="shared" si="3"/>
        <v>-0.10530902752560099</v>
      </c>
      <c r="I9" s="40">
        <v>12667</v>
      </c>
      <c r="J9" s="55">
        <f t="shared" si="4"/>
        <v>-348</v>
      </c>
      <c r="K9" s="2"/>
      <c r="L9" s="35" t="s">
        <v>2</v>
      </c>
      <c r="M9" s="40">
        <v>11044</v>
      </c>
      <c r="N9" s="40">
        <v>13769</v>
      </c>
      <c r="O9" s="40">
        <v>12319</v>
      </c>
    </row>
    <row r="10" spans="1:15" ht="16.5" thickBot="1">
      <c r="A10" s="50" t="s">
        <v>3</v>
      </c>
      <c r="B10" s="40">
        <v>5926</v>
      </c>
      <c r="C10" s="40">
        <v>6510</v>
      </c>
      <c r="D10" s="43">
        <f t="shared" si="0"/>
        <v>584</v>
      </c>
      <c r="E10" s="44">
        <f t="shared" si="1"/>
        <v>0.09854876814039824</v>
      </c>
      <c r="F10" s="40">
        <v>6422</v>
      </c>
      <c r="G10" s="43">
        <f t="shared" si="2"/>
        <v>-88</v>
      </c>
      <c r="H10" s="45">
        <f t="shared" si="3"/>
        <v>-0.013517665130568356</v>
      </c>
      <c r="I10" s="40">
        <v>6973</v>
      </c>
      <c r="J10" s="55">
        <f t="shared" si="4"/>
        <v>-551</v>
      </c>
      <c r="K10" s="2"/>
      <c r="L10" s="35" t="s">
        <v>3</v>
      </c>
      <c r="M10" s="40">
        <v>5926</v>
      </c>
      <c r="N10" s="40">
        <v>6510</v>
      </c>
      <c r="O10" s="40">
        <v>6422</v>
      </c>
    </row>
    <row r="11" spans="1:15" ht="13.5" thickBot="1">
      <c r="A11" s="57" t="s">
        <v>4</v>
      </c>
      <c r="B11" s="58">
        <f>SUM(B6:B10)</f>
        <v>44280</v>
      </c>
      <c r="C11" s="58">
        <f>SUM(C6:C10)</f>
        <v>52772</v>
      </c>
      <c r="D11" s="58">
        <f t="shared" si="0"/>
        <v>8492</v>
      </c>
      <c r="E11" s="59">
        <f t="shared" si="1"/>
        <v>0.19177958446251128</v>
      </c>
      <c r="F11" s="58">
        <f>SUM(F6:F10)</f>
        <v>47833</v>
      </c>
      <c r="G11" s="58">
        <f t="shared" si="2"/>
        <v>-4939</v>
      </c>
      <c r="H11" s="59">
        <f t="shared" si="3"/>
        <v>-0.09359129841582657</v>
      </c>
      <c r="I11" s="58">
        <f>SUM(I6:I10)</f>
        <v>50240</v>
      </c>
      <c r="J11" s="60">
        <f t="shared" si="4"/>
        <v>-2407</v>
      </c>
      <c r="K11" s="29"/>
      <c r="M11" s="36">
        <f>SUM(M6:M10)</f>
        <v>44280</v>
      </c>
      <c r="N11" s="37">
        <f>SUM(N6:N10)</f>
        <v>52772</v>
      </c>
      <c r="O11" s="38">
        <f>SUM(O6:O10)</f>
        <v>47833</v>
      </c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7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1" ht="12.75">
      <c r="A20" s="12"/>
      <c r="B20" s="12"/>
      <c r="C20" s="12"/>
      <c r="D20" s="12"/>
      <c r="E20" s="12"/>
      <c r="F20" s="12"/>
      <c r="G20" s="12"/>
      <c r="H20" s="12"/>
      <c r="J20" s="30"/>
      <c r="K20" s="30"/>
    </row>
    <row r="21" spans="1:11" ht="12.75">
      <c r="A21" s="12"/>
      <c r="B21" s="12"/>
      <c r="C21" s="12"/>
      <c r="D21" s="12"/>
      <c r="E21" s="12"/>
      <c r="F21" s="12"/>
      <c r="G21" s="12"/>
      <c r="H21" s="12"/>
      <c r="J21" s="31"/>
      <c r="K21" s="30"/>
    </row>
    <row r="22" spans="1:11" ht="12.75">
      <c r="A22" s="12"/>
      <c r="B22" s="12"/>
      <c r="C22" s="12"/>
      <c r="D22" s="12"/>
      <c r="E22" s="12"/>
      <c r="F22" s="12"/>
      <c r="G22" s="12"/>
      <c r="H22" s="12"/>
      <c r="J22" s="31"/>
      <c r="K22" s="32"/>
    </row>
    <row r="23" spans="1:11" ht="12.75">
      <c r="A23" s="12"/>
      <c r="B23" s="12"/>
      <c r="C23" s="12"/>
      <c r="D23" s="12"/>
      <c r="E23" s="12"/>
      <c r="F23" s="12"/>
      <c r="G23" s="12"/>
      <c r="H23" s="12"/>
      <c r="J23" s="30"/>
      <c r="K23" s="32"/>
    </row>
    <row r="24" spans="1:11" ht="12.75">
      <c r="A24" s="12"/>
      <c r="B24" s="12"/>
      <c r="C24" s="12"/>
      <c r="D24" s="12"/>
      <c r="E24" s="12"/>
      <c r="F24" s="12"/>
      <c r="G24" s="12"/>
      <c r="H24" s="12"/>
      <c r="J24" s="30"/>
      <c r="K24" s="3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</row>
    <row r="26" spans="1:9" ht="12.75">
      <c r="A26" s="12"/>
      <c r="B26" s="12"/>
      <c r="C26" s="12"/>
      <c r="D26" s="12"/>
      <c r="E26" s="12"/>
      <c r="F26" s="12"/>
      <c r="G26" s="12"/>
      <c r="H26" s="12"/>
      <c r="I26" s="23"/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23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23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23"/>
    </row>
    <row r="30" spans="1:8" ht="12.75">
      <c r="A30" s="12"/>
      <c r="B30" s="12"/>
      <c r="C30" s="12"/>
      <c r="D30" s="12"/>
      <c r="E30" s="12"/>
      <c r="F30" s="12"/>
      <c r="G30" s="12"/>
      <c r="H30" s="12"/>
    </row>
    <row r="31" spans="1:8" ht="12.75">
      <c r="A31" s="12"/>
      <c r="B31" s="12"/>
      <c r="C31" s="12"/>
      <c r="D31" s="12"/>
      <c r="E31" s="12"/>
      <c r="F31" s="12"/>
      <c r="G31" s="12"/>
      <c r="H31" s="1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2015-01-20T06:45:00Z</cp:lastPrinted>
  <dcterms:created xsi:type="dcterms:W3CDTF">2003-04-22T11:29:56Z</dcterms:created>
  <dcterms:modified xsi:type="dcterms:W3CDTF">2015-04-14T10:20:15Z</dcterms:modified>
  <cp:category/>
  <cp:version/>
  <cp:contentType/>
  <cp:contentStatus/>
</cp:coreProperties>
</file>